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87F3C048-FEF5-4FF9-882A-4694659BA5CD}" xr6:coauthVersionLast="47" xr6:coauthVersionMax="47" xr10:uidLastSave="{00000000-0000-0000-0000-000000000000}"/>
  <bookViews>
    <workbookView xWindow="-108" yWindow="-108" windowWidth="23256" windowHeight="12576" xr2:uid="{C92D4299-CC45-44DB-AB24-1209F9A4AC17}"/>
  </bookViews>
  <sheets>
    <sheet name="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'6.11.1'!$A$1:$K$48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2" i="1"/>
  <c r="G41" i="1"/>
  <c r="G40" i="1"/>
  <c r="G39" i="1"/>
  <c r="D39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<sst xmlns="http://schemas.openxmlformats.org/spreadsheetml/2006/main" count="46" uniqueCount="43">
  <si>
    <t xml:space="preserve">LA INDUSTRIA DE LA ALIMENTACIÓN </t>
  </si>
  <si>
    <t>6.11.1. Índice de Precios de Consumo de la  Industria de la Alimentación y General (Base 2021 = 100)</t>
  </si>
  <si>
    <t>Subclases</t>
  </si>
  <si>
    <t>1º Sem.</t>
  </si>
  <si>
    <t>2º Sem.</t>
  </si>
  <si>
    <t>Media</t>
  </si>
  <si>
    <t>Arroz</t>
  </si>
  <si>
    <t>Pan</t>
  </si>
  <si>
    <t>Pastas alimenticias y cuscús</t>
  </si>
  <si>
    <t xml:space="preserve">Harinas y otros cereales </t>
  </si>
  <si>
    <t>Carnes de vacuno</t>
  </si>
  <si>
    <t>Carne de porcino</t>
  </si>
  <si>
    <t>Carnes de ovino y caprino</t>
  </si>
  <si>
    <t>Carne de ave</t>
  </si>
  <si>
    <t>Otros preparados de carnes</t>
  </si>
  <si>
    <t xml:space="preserve">Otras carnes </t>
  </si>
  <si>
    <t>Pescado fresco  o refrigerado</t>
  </si>
  <si>
    <t>Pescado congelado</t>
  </si>
  <si>
    <t xml:space="preserve">Marisco fresco o refrigerado </t>
  </si>
  <si>
    <t xml:space="preserve"> Otros preparados de pescado y marisco conservados o procesados (*)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</si>
  <si>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</si>
  <si>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</si>
  <si>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</si>
  <si>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</si>
  <si>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</si>
  <si>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 o refrigeradas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</si>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</sst>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0.0__;@__"/>
    <numFmt numFmtId="165" formatCode="#,##0.0_);\(#,##0.0\)"/>
    <numFmt numFmtId="166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7" xfId="0" applyFont="1" applyBorder="1"/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0" fontId="11" fillId="0" borderId="10" xfId="0" applyFont="1" applyBorder="1"/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2" fillId="0" borderId="10" xfId="0" applyFont="1" applyBorder="1"/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4" fontId="12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0" fontId="11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31EA9-8E47-436B-B8BB-D1564F964FF3}">
  <sheetPr codeName="Hoja23">
    <pageSetUpPr fitToPage="1"/>
  </sheetPr>
  <dimension ref="A1:AJ47"/>
  <sheetViews>
    <sheetView showGridLines="0" tabSelected="1" view="pageBreakPreview" zoomScale="75" zoomScaleNormal="75" zoomScaleSheetLayoutView="75" workbookViewId="0">
      <selection activeCell="A36" sqref="A36"/>
    </sheetView>
  </sheetViews>
  <sheetFormatPr baseColWidth="10" defaultColWidth="19.109375" defaultRowHeight="13.2" x14ac:dyDescent="0.25"/>
  <cols>
    <col min="1" max="1" width="56.5546875" style="4" customWidth="1"/>
    <col min="2" max="6" width="14.6640625" style="4" customWidth="1"/>
    <col min="7" max="7" width="14.33203125" style="4" customWidth="1"/>
    <col min="8" max="8" width="10.6640625" style="4" hidden="1" customWidth="1"/>
    <col min="9" max="9" width="0.33203125" style="4" hidden="1" customWidth="1"/>
    <col min="10" max="10" width="10.6640625" style="4" hidden="1" customWidth="1"/>
    <col min="11" max="11" width="6.88671875" style="4" customWidth="1"/>
    <col min="12" max="14" width="10.6640625" style="4" customWidth="1"/>
    <col min="15" max="16384" width="19.109375" style="4"/>
  </cols>
  <sheetData>
    <row r="1" spans="1:14" s="2" customFormat="1" ht="18" x14ac:dyDescent="0.35">
      <c r="A1" s="1" t="s">
        <v>0</v>
      </c>
      <c r="B1" s="1"/>
      <c r="C1" s="1"/>
      <c r="D1" s="1"/>
      <c r="E1" s="1"/>
      <c r="F1" s="1"/>
      <c r="G1" s="1"/>
    </row>
    <row r="2" spans="1:14" ht="12.75" customHeight="1" x14ac:dyDescent="0.25">
      <c r="A2" s="3"/>
      <c r="B2" s="3"/>
      <c r="C2" s="3"/>
      <c r="D2" s="3"/>
      <c r="E2" s="3"/>
      <c r="F2" s="3"/>
      <c r="G2" s="3"/>
    </row>
    <row r="3" spans="1:14" ht="15" customHeight="1" x14ac:dyDescent="0.3">
      <c r="A3" s="5" t="s">
        <v>1</v>
      </c>
      <c r="B3" s="5"/>
      <c r="C3" s="5"/>
      <c r="D3" s="5"/>
      <c r="E3" s="5"/>
      <c r="F3" s="5"/>
      <c r="G3" s="5"/>
      <c r="H3" s="6"/>
      <c r="I3" s="6"/>
      <c r="J3" s="7"/>
    </row>
    <row r="4" spans="1:14" ht="12.75" customHeight="1" thickBot="1" x14ac:dyDescent="0.35">
      <c r="A4" s="8"/>
      <c r="B4" s="8"/>
      <c r="C4" s="8"/>
      <c r="D4" s="8"/>
      <c r="E4" s="8"/>
      <c r="F4" s="8"/>
      <c r="G4" s="9"/>
      <c r="H4" s="7"/>
      <c r="I4" s="7"/>
      <c r="J4" s="7"/>
    </row>
    <row r="5" spans="1:14" s="13" customFormat="1" ht="36.75" customHeight="1" x14ac:dyDescent="0.25">
      <c r="A5" s="10" t="s">
        <v>2</v>
      </c>
      <c r="B5" s="11">
        <v>2020</v>
      </c>
      <c r="C5" s="11"/>
      <c r="D5" s="11"/>
      <c r="E5" s="11">
        <v>2021</v>
      </c>
      <c r="F5" s="11"/>
      <c r="G5" s="12"/>
    </row>
    <row r="6" spans="1:14" s="13" customFormat="1" ht="36.75" customHeight="1" thickBot="1" x14ac:dyDescent="0.3">
      <c r="A6" s="14"/>
      <c r="B6" s="15" t="s">
        <v>3</v>
      </c>
      <c r="C6" s="15" t="s">
        <v>4</v>
      </c>
      <c r="D6" s="15" t="s">
        <v>5</v>
      </c>
      <c r="E6" s="15" t="s">
        <v>3</v>
      </c>
      <c r="F6" s="15" t="s">
        <v>4</v>
      </c>
      <c r="G6" s="16" t="s">
        <v>5</v>
      </c>
    </row>
    <row r="7" spans="1:14" ht="22.5" customHeight="1" x14ac:dyDescent="0.25">
      <c r="A7" s="17" t="s">
        <v>6</v>
      </c>
      <c r="B7" s="18">
        <v>99.509666666666661</v>
      </c>
      <c r="C7" s="18">
        <v>99.692000000000007</v>
      </c>
      <c r="D7" s="18">
        <f>AVERAGE(B7:C7)</f>
        <v>99.600833333333327</v>
      </c>
      <c r="E7" s="18">
        <v>99.543166666666664</v>
      </c>
      <c r="F7" s="18">
        <v>100.45683333333334</v>
      </c>
      <c r="G7" s="19">
        <f>AVERAGE(E7:F7)</f>
        <v>100</v>
      </c>
      <c r="H7" s="20"/>
      <c r="K7" s="21"/>
      <c r="L7" s="21"/>
      <c r="M7" s="21"/>
      <c r="N7" s="21"/>
    </row>
    <row r="8" spans="1:14" ht="12.75" customHeight="1" x14ac:dyDescent="0.25">
      <c r="A8" s="22" t="s">
        <v>7</v>
      </c>
      <c r="B8" s="23">
        <v>99.110166666666657</v>
      </c>
      <c r="C8" s="23">
        <v>98.885000000000005</v>
      </c>
      <c r="D8" s="23">
        <f t="shared" ref="D8:D37" si="0">AVERAGE(B8:C8)</f>
        <v>98.997583333333324</v>
      </c>
      <c r="E8" s="23">
        <v>99.230166666666662</v>
      </c>
      <c r="F8" s="23">
        <v>100.76983333333334</v>
      </c>
      <c r="G8" s="24">
        <f t="shared" ref="G8:G37" si="1">AVERAGE(E8:F8)</f>
        <v>100</v>
      </c>
      <c r="H8" s="20"/>
      <c r="K8" s="21"/>
      <c r="L8" s="21"/>
      <c r="M8" s="21"/>
      <c r="N8" s="21"/>
    </row>
    <row r="9" spans="1:14" ht="12.75" customHeight="1" x14ac:dyDescent="0.25">
      <c r="A9" s="22" t="s">
        <v>8</v>
      </c>
      <c r="B9" s="23">
        <v>97.279666666666671</v>
      </c>
      <c r="C9" s="23">
        <v>97.324333333333314</v>
      </c>
      <c r="D9" s="23">
        <f t="shared" si="0"/>
        <v>97.301999999999992</v>
      </c>
      <c r="E9" s="23">
        <v>97.044166666666683</v>
      </c>
      <c r="F9" s="23">
        <v>102.95583333333332</v>
      </c>
      <c r="G9" s="24">
        <f t="shared" si="1"/>
        <v>100</v>
      </c>
      <c r="H9" s="20"/>
      <c r="K9" s="21"/>
      <c r="L9" s="21"/>
      <c r="M9" s="21"/>
      <c r="N9" s="21"/>
    </row>
    <row r="10" spans="1:14" ht="12.75" customHeight="1" x14ac:dyDescent="0.25">
      <c r="A10" s="22" t="s">
        <v>9</v>
      </c>
      <c r="B10" s="23">
        <v>98.820666666666668</v>
      </c>
      <c r="C10" s="23">
        <v>98.745999999999995</v>
      </c>
      <c r="D10" s="23">
        <f t="shared" si="0"/>
        <v>98.783333333333331</v>
      </c>
      <c r="E10" s="23">
        <v>98.879666666666665</v>
      </c>
      <c r="F10" s="23">
        <v>101.12049999999999</v>
      </c>
      <c r="G10" s="24">
        <f t="shared" si="1"/>
        <v>100.00008333333332</v>
      </c>
      <c r="H10" s="20"/>
      <c r="K10" s="21"/>
      <c r="L10" s="21"/>
      <c r="M10" s="21"/>
      <c r="N10" s="21"/>
    </row>
    <row r="11" spans="1:14" ht="12.75" customHeight="1" x14ac:dyDescent="0.25">
      <c r="A11" s="22" t="s">
        <v>10</v>
      </c>
      <c r="B11" s="23">
        <v>97.89200000000001</v>
      </c>
      <c r="C11" s="23">
        <v>98.396833333333333</v>
      </c>
      <c r="D11" s="23">
        <f t="shared" si="0"/>
        <v>98.144416666666672</v>
      </c>
      <c r="E11" s="23">
        <v>99.034000000000006</v>
      </c>
      <c r="F11" s="23">
        <v>100.96616666666667</v>
      </c>
      <c r="G11" s="24">
        <f t="shared" si="1"/>
        <v>100.00008333333334</v>
      </c>
      <c r="H11" s="20"/>
      <c r="K11" s="21"/>
      <c r="L11" s="21"/>
      <c r="M11" s="21"/>
      <c r="N11" s="21"/>
    </row>
    <row r="12" spans="1:14" ht="12.75" customHeight="1" x14ac:dyDescent="0.25">
      <c r="A12" s="22" t="s">
        <v>11</v>
      </c>
      <c r="B12" s="23">
        <v>100.46966666666667</v>
      </c>
      <c r="C12" s="23">
        <v>100.14233333333334</v>
      </c>
      <c r="D12" s="23">
        <f t="shared" si="0"/>
        <v>100.30600000000001</v>
      </c>
      <c r="E12" s="23">
        <v>99.905666666666662</v>
      </c>
      <c r="F12" s="23">
        <v>100.09416666666668</v>
      </c>
      <c r="G12" s="24">
        <f t="shared" si="1"/>
        <v>99.999916666666678</v>
      </c>
      <c r="H12" s="20"/>
      <c r="K12" s="21"/>
      <c r="L12" s="21"/>
      <c r="M12" s="21"/>
      <c r="N12" s="21"/>
    </row>
    <row r="13" spans="1:14" ht="12.75" customHeight="1" x14ac:dyDescent="0.25">
      <c r="A13" s="22" t="s">
        <v>12</v>
      </c>
      <c r="B13" s="23">
        <v>90.458333333333329</v>
      </c>
      <c r="C13" s="23">
        <v>95.978333333333339</v>
      </c>
      <c r="D13" s="23">
        <f t="shared" si="0"/>
        <v>93.218333333333334</v>
      </c>
      <c r="E13" s="23">
        <v>95.011833333333342</v>
      </c>
      <c r="F13" s="23">
        <v>104.98833333333333</v>
      </c>
      <c r="G13" s="24">
        <f t="shared" si="1"/>
        <v>100.00008333333334</v>
      </c>
      <c r="H13" s="20"/>
      <c r="K13" s="21"/>
      <c r="L13" s="21"/>
      <c r="M13" s="21"/>
      <c r="N13" s="21"/>
    </row>
    <row r="14" spans="1:14" ht="12.75" customHeight="1" x14ac:dyDescent="0.25">
      <c r="A14" s="22" t="s">
        <v>13</v>
      </c>
      <c r="B14" s="23">
        <v>97.240499999999997</v>
      </c>
      <c r="C14" s="23">
        <v>97.461333333333314</v>
      </c>
      <c r="D14" s="23">
        <f t="shared" si="0"/>
        <v>97.350916666666649</v>
      </c>
      <c r="E14" s="23">
        <v>99.191999999999993</v>
      </c>
      <c r="F14" s="23">
        <v>100.80816666666665</v>
      </c>
      <c r="G14" s="24">
        <f t="shared" si="1"/>
        <v>100.00008333333332</v>
      </c>
      <c r="H14" s="20"/>
      <c r="K14" s="21"/>
      <c r="L14" s="21"/>
      <c r="M14" s="21"/>
      <c r="N14" s="21"/>
    </row>
    <row r="15" spans="1:14" ht="12.75" customHeight="1" x14ac:dyDescent="0.25">
      <c r="A15" s="22" t="s">
        <v>14</v>
      </c>
      <c r="B15" s="23">
        <v>98.595166666666671</v>
      </c>
      <c r="C15" s="23">
        <v>99.45450000000001</v>
      </c>
      <c r="D15" s="23">
        <f t="shared" si="0"/>
        <v>99.024833333333333</v>
      </c>
      <c r="E15" s="23">
        <v>99.713666666666654</v>
      </c>
      <c r="F15" s="23">
        <v>100.28633333333335</v>
      </c>
      <c r="G15" s="24">
        <f t="shared" si="1"/>
        <v>100</v>
      </c>
      <c r="H15" s="20"/>
      <c r="K15" s="21"/>
      <c r="L15" s="21"/>
      <c r="M15" s="21"/>
      <c r="N15" s="21"/>
    </row>
    <row r="16" spans="1:14" ht="12.75" customHeight="1" x14ac:dyDescent="0.25">
      <c r="A16" s="22" t="s">
        <v>15</v>
      </c>
      <c r="B16" s="23">
        <v>97.281000000000006</v>
      </c>
      <c r="C16" s="23">
        <v>98.103499999999997</v>
      </c>
      <c r="D16" s="23">
        <f t="shared" si="0"/>
        <v>97.692250000000001</v>
      </c>
      <c r="E16" s="23">
        <v>99.3155</v>
      </c>
      <c r="F16" s="23">
        <v>100.6845</v>
      </c>
      <c r="G16" s="24">
        <f t="shared" si="1"/>
        <v>100</v>
      </c>
      <c r="H16" s="20"/>
      <c r="K16" s="21"/>
      <c r="L16" s="21"/>
      <c r="M16" s="21"/>
      <c r="N16" s="21"/>
    </row>
    <row r="17" spans="1:14" ht="12.75" customHeight="1" x14ac:dyDescent="0.25">
      <c r="A17" s="22" t="s">
        <v>16</v>
      </c>
      <c r="B17" s="23">
        <v>99.456500000000005</v>
      </c>
      <c r="C17" s="23">
        <v>96.455833333333331</v>
      </c>
      <c r="D17" s="23">
        <f t="shared" si="0"/>
        <v>97.956166666666661</v>
      </c>
      <c r="E17" s="23">
        <v>99.710166666666666</v>
      </c>
      <c r="F17" s="23">
        <v>100.28983333333333</v>
      </c>
      <c r="G17" s="24">
        <f t="shared" si="1"/>
        <v>100</v>
      </c>
      <c r="K17" s="21"/>
      <c r="L17" s="21"/>
      <c r="M17" s="21"/>
      <c r="N17" s="21"/>
    </row>
    <row r="18" spans="1:14" ht="12.75" customHeight="1" x14ac:dyDescent="0.25">
      <c r="A18" s="22" t="s">
        <v>17</v>
      </c>
      <c r="B18" s="23">
        <v>98.639499999999998</v>
      </c>
      <c r="C18" s="23">
        <v>99.322499999999991</v>
      </c>
      <c r="D18" s="23">
        <f t="shared" si="0"/>
        <v>98.980999999999995</v>
      </c>
      <c r="E18" s="23">
        <v>99.300333333333342</v>
      </c>
      <c r="F18" s="23">
        <v>100.7</v>
      </c>
      <c r="G18" s="24">
        <f t="shared" si="1"/>
        <v>100.00016666666667</v>
      </c>
      <c r="K18" s="21"/>
      <c r="L18" s="21"/>
      <c r="M18" s="21"/>
      <c r="N18" s="21"/>
    </row>
    <row r="19" spans="1:14" ht="12.75" customHeight="1" x14ac:dyDescent="0.25">
      <c r="A19" s="22" t="s">
        <v>18</v>
      </c>
      <c r="B19" s="23">
        <v>96.529166666666654</v>
      </c>
      <c r="C19" s="23">
        <v>97.713666666666668</v>
      </c>
      <c r="D19" s="23">
        <f t="shared" si="0"/>
        <v>97.121416666666661</v>
      </c>
      <c r="E19" s="23">
        <v>98.92349999999999</v>
      </c>
      <c r="F19" s="23">
        <v>101.07666666666667</v>
      </c>
      <c r="G19" s="24">
        <f t="shared" si="1"/>
        <v>100.00008333333332</v>
      </c>
      <c r="H19" s="20"/>
      <c r="K19" s="21"/>
      <c r="L19" s="21"/>
      <c r="M19" s="21"/>
      <c r="N19" s="21"/>
    </row>
    <row r="20" spans="1:14" ht="12.75" customHeight="1" x14ac:dyDescent="0.25">
      <c r="A20" s="22" t="s">
        <v>19</v>
      </c>
      <c r="B20" s="23">
        <v>99.433833333333325</v>
      </c>
      <c r="C20" s="23">
        <v>99.689000000000007</v>
      </c>
      <c r="D20" s="23">
        <f t="shared" si="0"/>
        <v>99.561416666666673</v>
      </c>
      <c r="E20" s="23">
        <v>99.720500000000001</v>
      </c>
      <c r="F20" s="23">
        <v>100.2795</v>
      </c>
      <c r="G20" s="24">
        <f t="shared" si="1"/>
        <v>100</v>
      </c>
      <c r="H20" s="20"/>
      <c r="K20" s="21"/>
      <c r="L20" s="21"/>
      <c r="M20" s="21"/>
      <c r="N20" s="21"/>
    </row>
    <row r="21" spans="1:14" ht="12.75" customHeight="1" x14ac:dyDescent="0.25">
      <c r="A21" s="22" t="s">
        <v>20</v>
      </c>
      <c r="B21" s="23">
        <v>99.227333333333334</v>
      </c>
      <c r="C21" s="23">
        <v>99.177416666666673</v>
      </c>
      <c r="D21" s="23">
        <f t="shared" si="0"/>
        <v>99.202375000000004</v>
      </c>
      <c r="E21" s="23">
        <v>98.731499999999997</v>
      </c>
      <c r="F21" s="23">
        <v>101.26841666666667</v>
      </c>
      <c r="G21" s="24">
        <f t="shared" si="1"/>
        <v>99.999958333333325</v>
      </c>
      <c r="H21" s="20"/>
      <c r="K21" s="21"/>
      <c r="L21" s="21"/>
      <c r="M21" s="21"/>
      <c r="N21" s="21"/>
    </row>
    <row r="22" spans="1:14" ht="12.75" customHeight="1" x14ac:dyDescent="0.25">
      <c r="A22" s="22" t="s">
        <v>21</v>
      </c>
      <c r="B22" s="23">
        <v>100.12116666666667</v>
      </c>
      <c r="C22" s="23">
        <v>100.087</v>
      </c>
      <c r="D22" s="23">
        <f t="shared" si="0"/>
        <v>100.10408333333334</v>
      </c>
      <c r="E22" s="23">
        <v>100.117</v>
      </c>
      <c r="F22" s="23">
        <v>99.882999999999996</v>
      </c>
      <c r="G22" s="24">
        <f t="shared" si="1"/>
        <v>100</v>
      </c>
      <c r="H22" s="20"/>
      <c r="K22" s="21"/>
      <c r="L22" s="21"/>
      <c r="M22" s="21"/>
      <c r="N22" s="21"/>
    </row>
    <row r="23" spans="1:14" ht="12.75" customHeight="1" x14ac:dyDescent="0.25">
      <c r="A23" s="22" t="s">
        <v>22</v>
      </c>
      <c r="B23" s="23">
        <v>98.41449999999999</v>
      </c>
      <c r="C23" s="23">
        <v>97.674333333333337</v>
      </c>
      <c r="D23" s="23">
        <f t="shared" si="0"/>
        <v>98.044416666666663</v>
      </c>
      <c r="E23" s="23">
        <v>98.063499999999991</v>
      </c>
      <c r="F23" s="23">
        <v>101.93633333333332</v>
      </c>
      <c r="G23" s="24">
        <f t="shared" si="1"/>
        <v>99.99991666666665</v>
      </c>
      <c r="H23" s="20"/>
      <c r="K23" s="21"/>
      <c r="L23" s="21"/>
      <c r="M23" s="21"/>
      <c r="N23" s="21"/>
    </row>
    <row r="24" spans="1:14" ht="12.75" customHeight="1" x14ac:dyDescent="0.25">
      <c r="A24" s="22" t="s">
        <v>23</v>
      </c>
      <c r="B24" s="23">
        <v>101.77066666666667</v>
      </c>
      <c r="C24" s="23">
        <v>100.514</v>
      </c>
      <c r="D24" s="23">
        <f t="shared" si="0"/>
        <v>101.14233333333334</v>
      </c>
      <c r="E24" s="23">
        <v>100.32183333333334</v>
      </c>
      <c r="F24" s="23">
        <v>99.678166666666655</v>
      </c>
      <c r="G24" s="24">
        <f t="shared" si="1"/>
        <v>100</v>
      </c>
      <c r="H24" s="20"/>
      <c r="K24" s="21"/>
      <c r="L24" s="21"/>
      <c r="M24" s="21"/>
      <c r="N24" s="21"/>
    </row>
    <row r="25" spans="1:14" ht="12.75" customHeight="1" x14ac:dyDescent="0.25">
      <c r="A25" s="22" t="s">
        <v>24</v>
      </c>
      <c r="B25" s="23">
        <v>83.513166666666663</v>
      </c>
      <c r="C25" s="23">
        <v>83.333749999999995</v>
      </c>
      <c r="D25" s="23">
        <f t="shared" si="0"/>
        <v>83.423458333333329</v>
      </c>
      <c r="E25" s="23">
        <v>92.660750000000007</v>
      </c>
      <c r="F25" s="23">
        <v>107.33916666666666</v>
      </c>
      <c r="G25" s="24">
        <f t="shared" si="1"/>
        <v>99.999958333333325</v>
      </c>
      <c r="H25" s="20"/>
      <c r="K25" s="21"/>
      <c r="L25" s="21"/>
      <c r="M25" s="21"/>
      <c r="N25" s="21"/>
    </row>
    <row r="26" spans="1:14" ht="12.75" customHeight="1" x14ac:dyDescent="0.25">
      <c r="A26" s="22" t="s">
        <v>25</v>
      </c>
      <c r="B26" s="23">
        <v>94.364000000000019</v>
      </c>
      <c r="C26" s="23">
        <v>98.081000000000003</v>
      </c>
      <c r="D26" s="23">
        <f t="shared" si="0"/>
        <v>96.222500000000011</v>
      </c>
      <c r="E26" s="23">
        <v>98.134833333333347</v>
      </c>
      <c r="F26" s="23">
        <v>101.86516666666667</v>
      </c>
      <c r="G26" s="24">
        <f t="shared" si="1"/>
        <v>100</v>
      </c>
      <c r="H26" s="20"/>
      <c r="K26" s="21"/>
      <c r="L26" s="21"/>
      <c r="M26" s="21"/>
      <c r="N26" s="21"/>
    </row>
    <row r="27" spans="1:14" ht="12.75" customHeight="1" x14ac:dyDescent="0.25">
      <c r="A27" s="22" t="s">
        <v>26</v>
      </c>
      <c r="B27" s="23">
        <v>99.80716666666666</v>
      </c>
      <c r="C27" s="23">
        <v>99.784999999999982</v>
      </c>
      <c r="D27" s="23">
        <f t="shared" si="0"/>
        <v>99.796083333333314</v>
      </c>
      <c r="E27" s="23">
        <v>99.465333333333319</v>
      </c>
      <c r="F27" s="23">
        <v>100.53483333333334</v>
      </c>
      <c r="G27" s="24">
        <f t="shared" si="1"/>
        <v>100.00008333333332</v>
      </c>
      <c r="H27" s="20"/>
      <c r="K27" s="21"/>
      <c r="L27" s="21"/>
      <c r="M27" s="21"/>
      <c r="N27" s="21"/>
    </row>
    <row r="28" spans="1:14" ht="12.75" customHeight="1" x14ac:dyDescent="0.25">
      <c r="A28" s="22" t="s">
        <v>27</v>
      </c>
      <c r="B28" s="23">
        <v>99.888666666666666</v>
      </c>
      <c r="C28" s="23">
        <v>97.158999999999992</v>
      </c>
      <c r="D28" s="23">
        <f t="shared" si="0"/>
        <v>98.523833333333329</v>
      </c>
      <c r="E28" s="23">
        <v>101.50466666666667</v>
      </c>
      <c r="F28" s="23">
        <v>98.495333333333335</v>
      </c>
      <c r="G28" s="24">
        <f t="shared" si="1"/>
        <v>100</v>
      </c>
      <c r="K28" s="21"/>
      <c r="L28" s="21"/>
      <c r="M28" s="21"/>
      <c r="N28" s="21"/>
    </row>
    <row r="29" spans="1:14" ht="12.75" customHeight="1" x14ac:dyDescent="0.25">
      <c r="A29" s="22" t="s">
        <v>28</v>
      </c>
      <c r="B29" s="23">
        <v>99.086333333333343</v>
      </c>
      <c r="C29" s="23">
        <v>99.660499999999999</v>
      </c>
      <c r="D29" s="23">
        <f t="shared" si="0"/>
        <v>99.373416666666671</v>
      </c>
      <c r="E29" s="23">
        <v>99.736166666666676</v>
      </c>
      <c r="F29" s="23">
        <v>100.26383333333335</v>
      </c>
      <c r="G29" s="24">
        <f t="shared" si="1"/>
        <v>100.00000000000001</v>
      </c>
      <c r="K29" s="21"/>
      <c r="L29" s="21"/>
      <c r="M29" s="21"/>
      <c r="N29" s="21"/>
    </row>
    <row r="30" spans="1:14" ht="12.75" customHeight="1" x14ac:dyDescent="0.25">
      <c r="A30" s="22" t="s">
        <v>29</v>
      </c>
      <c r="B30" s="23">
        <v>100.14916666666666</v>
      </c>
      <c r="C30" s="23">
        <v>100.67916666666667</v>
      </c>
      <c r="D30" s="23">
        <f t="shared" si="0"/>
        <v>100.41416666666666</v>
      </c>
      <c r="E30" s="23">
        <v>100.40849999999999</v>
      </c>
      <c r="F30" s="23">
        <v>99.591333333333338</v>
      </c>
      <c r="G30" s="24">
        <f t="shared" si="1"/>
        <v>99.999916666666664</v>
      </c>
      <c r="K30" s="21"/>
      <c r="L30" s="21"/>
      <c r="M30" s="21"/>
      <c r="N30" s="21"/>
    </row>
    <row r="31" spans="1:14" ht="12.75" customHeight="1" x14ac:dyDescent="0.25">
      <c r="A31" s="22" t="s">
        <v>30</v>
      </c>
      <c r="B31" s="23">
        <v>100.84491666666668</v>
      </c>
      <c r="C31" s="23">
        <v>98.451333333333324</v>
      </c>
      <c r="D31" s="23">
        <f t="shared" si="0"/>
        <v>99.648124999999993</v>
      </c>
      <c r="E31" s="23">
        <v>100.42916666666667</v>
      </c>
      <c r="F31" s="23">
        <v>99.57083333333334</v>
      </c>
      <c r="G31" s="24">
        <f t="shared" si="1"/>
        <v>100</v>
      </c>
      <c r="H31" s="20"/>
      <c r="K31" s="21"/>
      <c r="L31" s="21"/>
      <c r="M31" s="21"/>
      <c r="N31" s="21"/>
    </row>
    <row r="32" spans="1:14" ht="12.75" customHeight="1" x14ac:dyDescent="0.25">
      <c r="A32" s="22" t="s">
        <v>31</v>
      </c>
      <c r="B32" s="23">
        <v>99.79483333333333</v>
      </c>
      <c r="C32" s="23">
        <v>100.88383333333333</v>
      </c>
      <c r="D32" s="23">
        <f t="shared" si="0"/>
        <v>100.33933333333333</v>
      </c>
      <c r="E32" s="23">
        <v>100.32299999999999</v>
      </c>
      <c r="F32" s="23">
        <v>99.677333333333351</v>
      </c>
      <c r="G32" s="24">
        <f t="shared" si="1"/>
        <v>100.00016666666667</v>
      </c>
      <c r="H32" s="20"/>
      <c r="K32" s="21"/>
      <c r="L32" s="21"/>
      <c r="M32" s="21"/>
      <c r="N32" s="21"/>
    </row>
    <row r="33" spans="1:36" ht="12.75" customHeight="1" x14ac:dyDescent="0.25">
      <c r="A33" s="22" t="s">
        <v>32</v>
      </c>
      <c r="B33" s="23">
        <v>99.034944444444434</v>
      </c>
      <c r="C33" s="23">
        <v>99.404777777777781</v>
      </c>
      <c r="D33" s="23">
        <f t="shared" si="0"/>
        <v>99.219861111111101</v>
      </c>
      <c r="E33" s="23">
        <v>99.013722222222228</v>
      </c>
      <c r="F33" s="23">
        <v>100.98644444444443</v>
      </c>
      <c r="G33" s="24">
        <f t="shared" si="1"/>
        <v>100.00008333333332</v>
      </c>
      <c r="H33" s="20"/>
      <c r="K33" s="21"/>
      <c r="L33" s="21"/>
      <c r="M33" s="21"/>
      <c r="N33" s="21"/>
    </row>
    <row r="34" spans="1:36" ht="12.75" customHeight="1" x14ac:dyDescent="0.25">
      <c r="A34" s="22" t="s">
        <v>33</v>
      </c>
      <c r="B34" s="23">
        <v>95.22399999999999</v>
      </c>
      <c r="C34" s="23">
        <v>95.079333333333324</v>
      </c>
      <c r="D34" s="23">
        <f t="shared" si="0"/>
        <v>95.151666666666657</v>
      </c>
      <c r="E34" s="23">
        <v>99.690055555555574</v>
      </c>
      <c r="F34" s="23">
        <v>100.31005555555555</v>
      </c>
      <c r="G34" s="24">
        <f t="shared" si="1"/>
        <v>100.00005555555556</v>
      </c>
      <c r="H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2.75" customHeight="1" x14ac:dyDescent="0.25">
      <c r="A35" s="22" t="s">
        <v>34</v>
      </c>
      <c r="B35" s="23">
        <v>101.77550000000001</v>
      </c>
      <c r="C35" s="23">
        <v>100.87916666666668</v>
      </c>
      <c r="D35" s="23">
        <f t="shared" si="0"/>
        <v>101.32733333333334</v>
      </c>
      <c r="E35" s="23">
        <v>100.32716666666666</v>
      </c>
      <c r="F35" s="23">
        <v>99.672833333333344</v>
      </c>
      <c r="G35" s="24">
        <f t="shared" si="1"/>
        <v>100</v>
      </c>
      <c r="H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2.75" customHeight="1" x14ac:dyDescent="0.25">
      <c r="A36" s="22" t="s">
        <v>35</v>
      </c>
      <c r="B36" s="23">
        <v>102.693</v>
      </c>
      <c r="C36" s="23">
        <v>101.5745</v>
      </c>
      <c r="D36" s="23">
        <f t="shared" si="0"/>
        <v>102.13374999999999</v>
      </c>
      <c r="E36" s="23">
        <v>100.36466666666666</v>
      </c>
      <c r="F36" s="23">
        <v>99.635333333333335</v>
      </c>
      <c r="G36" s="24">
        <f t="shared" si="1"/>
        <v>100</v>
      </c>
      <c r="H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 customHeight="1" x14ac:dyDescent="0.25">
      <c r="A37" s="22" t="s">
        <v>36</v>
      </c>
      <c r="B37" s="23">
        <v>98.668722222222243</v>
      </c>
      <c r="C37" s="23">
        <v>98.890277777777783</v>
      </c>
      <c r="D37" s="23">
        <f t="shared" si="0"/>
        <v>98.779500000000013</v>
      </c>
      <c r="E37" s="23">
        <v>100.15872222222222</v>
      </c>
      <c r="F37" s="23">
        <v>99.84127777777779</v>
      </c>
      <c r="G37" s="24">
        <f t="shared" si="1"/>
        <v>100</v>
      </c>
      <c r="H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2.75" customHeight="1" x14ac:dyDescent="0.25">
      <c r="A38" s="22"/>
      <c r="B38" s="23"/>
      <c r="C38" s="23"/>
      <c r="D38" s="23"/>
      <c r="E38" s="23"/>
      <c r="F38" s="23"/>
      <c r="G38" s="24"/>
      <c r="H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 customHeight="1" x14ac:dyDescent="0.25">
      <c r="A39" s="25" t="s">
        <v>37</v>
      </c>
      <c r="B39" s="26">
        <v>98.73599999999999</v>
      </c>
      <c r="C39" s="26">
        <v>98.732833333333318</v>
      </c>
      <c r="D39" s="26">
        <f>AVERAGE(B39:C39)</f>
        <v>98.734416666666647</v>
      </c>
      <c r="E39" s="26">
        <v>99.328999999999994</v>
      </c>
      <c r="F39" s="26">
        <v>100.67099999999999</v>
      </c>
      <c r="G39" s="27">
        <f>AVERAGE(E39:F39)</f>
        <v>100</v>
      </c>
      <c r="H39" s="20">
        <v>101.672</v>
      </c>
      <c r="K39" s="21"/>
      <c r="L39" s="21"/>
      <c r="M39" s="21"/>
      <c r="N39" s="21"/>
    </row>
    <row r="40" spans="1:36" ht="12.75" customHeight="1" x14ac:dyDescent="0.25">
      <c r="A40" s="25" t="s">
        <v>38</v>
      </c>
      <c r="B40" s="26">
        <v>97.529333333333341</v>
      </c>
      <c r="C40" s="26">
        <v>97.805166666666665</v>
      </c>
      <c r="D40" s="26">
        <v>98.734416666666647</v>
      </c>
      <c r="E40" s="26">
        <v>99.272999999999982</v>
      </c>
      <c r="F40" s="26">
        <v>100.72733333333333</v>
      </c>
      <c r="G40" s="27">
        <f t="shared" ref="G40:G42" si="2">AVERAGE(E40:F40)</f>
        <v>100.00016666666666</v>
      </c>
      <c r="H40" s="20"/>
      <c r="K40" s="21"/>
      <c r="L40" s="21"/>
      <c r="M40" s="21"/>
      <c r="N40" s="21"/>
    </row>
    <row r="41" spans="1:36" ht="12.75" customHeight="1" x14ac:dyDescent="0.25">
      <c r="A41" s="25" t="s">
        <v>39</v>
      </c>
      <c r="B41" s="26">
        <v>98.251500000000007</v>
      </c>
      <c r="C41" s="26">
        <v>98.349666666666664</v>
      </c>
      <c r="D41" s="26">
        <v>98.734416666666647</v>
      </c>
      <c r="E41" s="26">
        <v>99.305500000000009</v>
      </c>
      <c r="F41" s="26">
        <v>100.69483333333334</v>
      </c>
      <c r="G41" s="27">
        <f t="shared" si="2"/>
        <v>100.00016666666667</v>
      </c>
      <c r="H41" s="20"/>
      <c r="K41" s="21"/>
      <c r="L41" s="21"/>
      <c r="M41" s="21"/>
      <c r="N41" s="21"/>
    </row>
    <row r="42" spans="1:36" ht="12.75" customHeight="1" x14ac:dyDescent="0.25">
      <c r="A42" s="25" t="s">
        <v>40</v>
      </c>
      <c r="B42" s="26">
        <v>98.902833333333334</v>
      </c>
      <c r="C42" s="26">
        <v>98.949666666666658</v>
      </c>
      <c r="D42" s="26">
        <v>98.734416666666647</v>
      </c>
      <c r="E42" s="26">
        <v>99.21016666666668</v>
      </c>
      <c r="F42" s="26">
        <v>100.79</v>
      </c>
      <c r="G42" s="27">
        <f t="shared" si="2"/>
        <v>100.00008333333335</v>
      </c>
      <c r="H42" s="20"/>
      <c r="K42" s="21"/>
      <c r="L42" s="21"/>
      <c r="M42" s="21"/>
      <c r="N42" s="21"/>
    </row>
    <row r="43" spans="1:36" ht="12.75" customHeight="1" x14ac:dyDescent="0.25">
      <c r="A43" s="25"/>
      <c r="B43" s="26"/>
      <c r="C43" s="26"/>
      <c r="D43" s="26"/>
      <c r="E43" s="26"/>
      <c r="F43" s="26"/>
      <c r="G43" s="27"/>
      <c r="H43" s="20"/>
      <c r="K43" s="21"/>
      <c r="L43" s="21"/>
      <c r="M43" s="21"/>
      <c r="N43" s="21"/>
    </row>
    <row r="44" spans="1:36" ht="12.75" customHeight="1" thickBot="1" x14ac:dyDescent="0.3">
      <c r="A44" s="28" t="s">
        <v>41</v>
      </c>
      <c r="B44" s="29">
        <v>97.013666666666666</v>
      </c>
      <c r="C44" s="29">
        <v>96.985833333333332</v>
      </c>
      <c r="D44" s="29">
        <v>98.734416666666647</v>
      </c>
      <c r="E44" s="29">
        <v>98.543833333333339</v>
      </c>
      <c r="F44" s="29">
        <v>101.45633333333332</v>
      </c>
      <c r="G44" s="30">
        <f>AVERAGE(E44:F44)</f>
        <v>100.00008333333332</v>
      </c>
      <c r="H44" s="20"/>
      <c r="K44" s="21"/>
      <c r="L44" s="21"/>
      <c r="M44" s="21"/>
      <c r="N44" s="21"/>
    </row>
    <row r="45" spans="1:36" ht="14.4" x14ac:dyDescent="0.3">
      <c r="A45" s="31" t="s">
        <v>42</v>
      </c>
      <c r="B45" s="32"/>
      <c r="C45" s="32"/>
      <c r="D45" s="32"/>
      <c r="E45" s="32"/>
      <c r="F45" s="32"/>
      <c r="G45" s="32"/>
    </row>
    <row r="46" spans="1:36" ht="14.4" x14ac:dyDescent="0.3">
      <c r="A46" s="32"/>
      <c r="B46" s="32"/>
      <c r="C46" s="32"/>
      <c r="D46" s="32"/>
      <c r="E46" s="32"/>
      <c r="F46" s="32"/>
      <c r="G46" s="32"/>
    </row>
    <row r="47" spans="1:36" ht="14.4" x14ac:dyDescent="0.3">
      <c r="A47" s="32"/>
      <c r="B47" s="32"/>
      <c r="C47" s="32"/>
      <c r="D47" s="32"/>
      <c r="E47" s="32"/>
      <c r="F47" s="32"/>
      <c r="G47" s="3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6.11.1</vt:lpstr>
      <vt:lpstr>'6.11.1'!Área_de_impresión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2022-03-07T19:53:49Z</dcterms:created>
  <dcterms:modified xsi:type="dcterms:W3CDTF">2022-03-07T19:53:50Z</dcterms:modified>
</cp:coreProperties>
</file>